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9375" yWindow="-15" windowWidth="9870" windowHeight="8595"/>
  </bookViews>
  <sheets>
    <sheet name="Calculadora Desconto Talão" sheetId="1" r:id="rId1"/>
  </sheets>
  <definedNames>
    <definedName name="Percent_Talão">'Calculadora Desconto Talão'!$C$6</definedName>
    <definedName name="Valor_1_Compra">'Calculadora Desconto Talão'!$C$5</definedName>
    <definedName name="Valor_2_Compra">'Calculadora Desconto Talão'!$C$7</definedName>
    <definedName name="Valor_Bens_Comprados">'Calculadora Desconto Talão'!$C$11</definedName>
    <definedName name="Valor_Talão">'Calculadora Desconto Talão'!$C$12</definedName>
    <definedName name="Valor_Total_Gasto">'Calculadora Desconto Talão'!$C$10</definedName>
  </definedNames>
  <calcPr calcId="125725"/>
</workbook>
</file>

<file path=xl/calcChain.xml><?xml version="1.0" encoding="utf-8"?>
<calcChain xmlns="http://schemas.openxmlformats.org/spreadsheetml/2006/main">
  <c r="C12" i="1"/>
  <c r="C11" s="1"/>
  <c r="C13"/>
  <c r="C15" l="1"/>
  <c r="B17"/>
  <c r="C10"/>
  <c r="C14" s="1"/>
</calcChain>
</file>

<file path=xl/sharedStrings.xml><?xml version="1.0" encoding="utf-8"?>
<sst xmlns="http://schemas.openxmlformats.org/spreadsheetml/2006/main" count="20" uniqueCount="19">
  <si>
    <t>Compras</t>
  </si>
  <si>
    <t>Valor 1ª compra</t>
  </si>
  <si>
    <t>Desconto em talão (%)</t>
  </si>
  <si>
    <t>Valor 2ª compra</t>
  </si>
  <si>
    <t>Valor Total Gasto</t>
  </si>
  <si>
    <t>Valor dos Bens Comprados</t>
  </si>
  <si>
    <t>Desconto Teórico Máximo (%)</t>
  </si>
  <si>
    <t>Desconto Efectivo (valor)</t>
  </si>
  <si>
    <t>Desconto Efectivo (%)</t>
  </si>
  <si>
    <t>Resultados</t>
  </si>
  <si>
    <t>Valor do Talão</t>
  </si>
  <si>
    <t>www.pedropais.com</t>
  </si>
  <si>
    <t>Calculadora de Descontos em Talão</t>
  </si>
  <si>
    <t>Legenda:</t>
  </si>
  <si>
    <t>Dados a introduzir</t>
  </si>
  <si>
    <t>Dados calculados</t>
  </si>
  <si>
    <t>Elaborado por:</t>
  </si>
  <si>
    <t>Sara Soares</t>
  </si>
  <si>
    <t>Pedro Pais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</si>
</sst>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3"/>
      <color theme="0"/>
      <name val="Trebuchet MS"/>
      <family val="2"/>
    </font>
    <font>
      <sz val="11"/>
      <color theme="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u/>
      <sz val="11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C2D69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1" applyAlignment="1" applyProtection="1">
      <alignment horizontal="right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NumberFormat="1" applyFont="1" applyFill="1" applyBorder="1" applyAlignment="1" applyProtection="1">
      <alignment horizontal="right"/>
    </xf>
    <xf numFmtId="0" fontId="7" fillId="3" borderId="0" xfId="0" applyFont="1" applyFill="1"/>
    <xf numFmtId="0" fontId="7" fillId="4" borderId="0" xfId="0" applyFont="1" applyFill="1"/>
    <xf numFmtId="10" fontId="5" fillId="4" borderId="1" xfId="0" applyNumberFormat="1" applyFont="1" applyFill="1" applyBorder="1"/>
    <xf numFmtId="4" fontId="5" fillId="4" borderId="1" xfId="0" applyNumberFormat="1" applyFont="1" applyFill="1" applyBorder="1"/>
    <xf numFmtId="4" fontId="5" fillId="3" borderId="1" xfId="0" applyNumberFormat="1" applyFont="1" applyFill="1" applyBorder="1" applyProtection="1">
      <protection locked="0"/>
    </xf>
    <xf numFmtId="10" fontId="5" fillId="3" borderId="1" xfId="0" applyNumberFormat="1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2D69A"/>
      <color rgb="FFB6DDE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edropais.com/" TargetMode="External"/><Relationship Id="rId1" Type="http://schemas.openxmlformats.org/officeDocument/2006/relationships/hyperlink" Target="http://www.pedropa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GridLines="0" tabSelected="1" workbookViewId="0">
      <selection activeCell="C8" sqref="C8"/>
    </sheetView>
  </sheetViews>
  <sheetFormatPr defaultRowHeight="15"/>
  <cols>
    <col min="1" max="1" width="17.140625" customWidth="1"/>
    <col min="2" max="2" width="31.140625" customWidth="1"/>
  </cols>
  <sheetData>
    <row r="1" spans="2:3">
      <c r="C1" s="2" t="s">
        <v>11</v>
      </c>
    </row>
    <row r="2" spans="2:3" ht="17.25">
      <c r="B2" s="3" t="s">
        <v>12</v>
      </c>
      <c r="C2" s="4"/>
    </row>
    <row r="4" spans="2:3" ht="15.75">
      <c r="B4" s="7" t="s">
        <v>0</v>
      </c>
      <c r="C4" s="5"/>
    </row>
    <row r="5" spans="2:3" ht="15.75">
      <c r="B5" s="6" t="s">
        <v>1</v>
      </c>
      <c r="C5" s="15">
        <v>100</v>
      </c>
    </row>
    <row r="6" spans="2:3" ht="15.75">
      <c r="B6" s="6" t="s">
        <v>2</v>
      </c>
      <c r="C6" s="16">
        <v>0.25</v>
      </c>
    </row>
    <row r="7" spans="2:3" ht="15.75">
      <c r="B7" s="6" t="s">
        <v>3</v>
      </c>
      <c r="C7" s="15">
        <v>25</v>
      </c>
    </row>
    <row r="8" spans="2:3" ht="15.75">
      <c r="B8" s="5"/>
      <c r="C8" s="5"/>
    </row>
    <row r="9" spans="2:3" ht="15.75">
      <c r="B9" s="7" t="s">
        <v>9</v>
      </c>
      <c r="C9" s="5"/>
    </row>
    <row r="10" spans="2:3" ht="15.75">
      <c r="B10" s="6" t="s">
        <v>4</v>
      </c>
      <c r="C10" s="14">
        <f>IF(AND(Valor_Talão&gt;0,Valor_2_Compra&gt;=Valor_Talão),Valor_1_Compra+Valor_2_Compra-(Percent_Talão*Valor_1_Compra),"")</f>
        <v>100</v>
      </c>
    </row>
    <row r="11" spans="2:3" ht="15.75">
      <c r="B11" s="6" t="s">
        <v>5</v>
      </c>
      <c r="C11" s="14">
        <f>IF(AND(Valor_Talão&gt;0,Valor_2_Compra&gt;=Valor_Talão),Valor_1_Compra+Valor_2_Compra,"")</f>
        <v>125</v>
      </c>
    </row>
    <row r="12" spans="2:3" ht="15.75">
      <c r="B12" s="6" t="s">
        <v>10</v>
      </c>
      <c r="C12" s="14">
        <f>IF(AND(Valor_1_Compra&gt;0,Valor_2_Compra&gt;=Valor_1_Compra*Percent_Talão,Percent_Talão&gt;0),Valor_1_Compra*Percent_Talão,"")</f>
        <v>25</v>
      </c>
    </row>
    <row r="13" spans="2:3" ht="15.75">
      <c r="B13" s="6" t="s">
        <v>6</v>
      </c>
      <c r="C13" s="13">
        <f>Percent_Talão/(1+Percent_Talão)</f>
        <v>0.2</v>
      </c>
    </row>
    <row r="14" spans="2:3" ht="15.75">
      <c r="B14" s="6" t="s">
        <v>7</v>
      </c>
      <c r="C14" s="14">
        <f>IF(AND(Valor_Talão&gt;0,Valor_2_Compra&gt;=Valor_Talão),Valor_Bens_Comprados-Valor_Total_Gasto,"")</f>
        <v>25</v>
      </c>
    </row>
    <row r="15" spans="2:3" ht="15.75">
      <c r="B15" s="6" t="s">
        <v>8</v>
      </c>
      <c r="C15" s="13">
        <f>IF(AND(Valor_Talão&gt;0,Valor_2_Compra&gt;=Valor_Talão),Valor_Talão/(Valor_1_Compra+Valor_2_Compra),"")</f>
        <v>0.2</v>
      </c>
    </row>
    <row r="17" spans="1:3" ht="29.25" customHeight="1">
      <c r="B17" s="1" t="str">
        <f>IF(Valor_2_Compra&gt;=Valor_Talão,"","O valor da 2ª compra deve ser igual ou superior ao valor do talão")</f>
        <v/>
      </c>
      <c r="C17" s="1"/>
    </row>
    <row r="18" spans="1:3">
      <c r="B18" s="10" t="s">
        <v>11</v>
      </c>
      <c r="C18" s="10"/>
    </row>
    <row r="20" spans="1:3" ht="15.75">
      <c r="A20" s="8" t="s">
        <v>13</v>
      </c>
    </row>
    <row r="21" spans="1:3" ht="15.75">
      <c r="A21" s="11" t="s">
        <v>14</v>
      </c>
    </row>
    <row r="22" spans="1:3" ht="15.75">
      <c r="A22" s="12" t="s">
        <v>15</v>
      </c>
    </row>
    <row r="23" spans="1:3" ht="15.75">
      <c r="A23" s="8"/>
    </row>
    <row r="24" spans="1:3" ht="15.75">
      <c r="A24" s="9" t="s">
        <v>16</v>
      </c>
    </row>
    <row r="25" spans="1:3" ht="15.75">
      <c r="A25" s="8" t="s">
        <v>17</v>
      </c>
    </row>
    <row r="26" spans="1:3" ht="15.75">
      <c r="A26" s="8" t="s">
        <v>18</v>
      </c>
    </row>
  </sheetData>
  <sheetProtection sheet="1" objects="1" scenarios="1" formatCells="0" formatColumns="0"/>
  <mergeCells count="3">
    <mergeCell ref="B17:C17"/>
    <mergeCell ref="B2:C2"/>
    <mergeCell ref="B18:C18"/>
  </mergeCells>
  <hyperlinks>
    <hyperlink ref="C1" r:id="rId1"/>
    <hyperlink ref="B1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Calculadora Desconto Talão</vt:lpstr>
      <vt:lpstr>Percent_Talão</vt:lpstr>
      <vt:lpstr>Valor_1_Compra</vt:lpstr>
      <vt:lpstr>Valor_2_Compra</vt:lpstr>
      <vt:lpstr>Valor_Bens_Comprados</vt:lpstr>
      <vt:lpstr>Valor_Talão</vt:lpstr>
      <vt:lpstr>Valor_Total_Gasto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Soares</dc:creator>
  <cp:lastModifiedBy>Sara Soares</cp:lastModifiedBy>
  <dcterms:created xsi:type="dcterms:W3CDTF">2012-06-13T16:20:47Z</dcterms:created>
  <dcterms:modified xsi:type="dcterms:W3CDTF">2012-06-14T21:08:14Z</dcterms:modified>
</cp:coreProperties>
</file>